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lica\Downloads\"/>
    </mc:Choice>
  </mc:AlternateContent>
  <xr:revisionPtr revIDLastSave="0" documentId="13_ncr:1_{858C3CBA-7BF8-40DD-B941-44E2C6D05D70}" xr6:coauthVersionLast="47" xr6:coauthVersionMax="47" xr10:uidLastSave="{00000000-0000-0000-0000-000000000000}"/>
  <bookViews>
    <workbookView xWindow="-120" yWindow="-120" windowWidth="29040" windowHeight="15840" xr2:uid="{DD686E52-C3A9-43D8-95CF-A9E9A88C4AA9}"/>
  </bookViews>
  <sheets>
    <sheet name="Sayf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 i="1" l="1"/>
  <c r="N14" i="1"/>
  <c r="N15" i="1"/>
  <c r="N16" i="1"/>
  <c r="N17" i="1"/>
  <c r="N18" i="1"/>
  <c r="N19" i="1"/>
  <c r="N20" i="1"/>
  <c r="N21" i="1"/>
  <c r="N22" i="1"/>
  <c r="N23" i="1"/>
  <c r="N24" i="1"/>
  <c r="N25" i="1"/>
  <c r="N26" i="1"/>
  <c r="N27" i="1"/>
  <c r="N28" i="1"/>
  <c r="N29" i="1"/>
  <c r="N30" i="1"/>
  <c r="N31" i="1"/>
  <c r="N32" i="1"/>
  <c r="N9" i="1"/>
  <c r="N10" i="1"/>
  <c r="N11" i="1"/>
  <c r="N12" i="1"/>
  <c r="N36" i="1"/>
  <c r="N35" i="1"/>
  <c r="N34" i="1"/>
  <c r="N33" i="1"/>
  <c r="N37" i="1" l="1"/>
  <c r="G4" i="1" s="1"/>
</calcChain>
</file>

<file path=xl/sharedStrings.xml><?xml version="1.0" encoding="utf-8"?>
<sst xmlns="http://schemas.openxmlformats.org/spreadsheetml/2006/main" count="99" uniqueCount="87">
  <si>
    <t>MÜHENDİSLİK FAKÜLTESİ / ELEKTRİK-ELEKTRONİK MÜHENDİSLİĞİ BÖLÜMÜ</t>
  </si>
  <si>
    <t>UZAKTAN ÖĞRETİMLE VERİLECEK DERSLER</t>
  </si>
  <si>
    <t>TOPLAM MEZUNİYET KREDİSİ</t>
  </si>
  <si>
    <t>TOPLAM %</t>
  </si>
  <si>
    <t>Tamamı Uzaktan</t>
  </si>
  <si>
    <t>Harmanlanmış</t>
  </si>
  <si>
    <t>Dersin Kodu</t>
  </si>
  <si>
    <t>Dersin Adı</t>
  </si>
  <si>
    <t>Öğretim Elemanı</t>
  </si>
  <si>
    <t>Ders Kredisi</t>
  </si>
  <si>
    <t>Hafta Sayısı</t>
  </si>
  <si>
    <t>Uzaktan yapılan hafta sayısı</t>
  </si>
  <si>
    <t>Kredi %</t>
  </si>
  <si>
    <t>PHYS 1851</t>
  </si>
  <si>
    <t>General Physics I ( Bu dersin sadece teorik dersleri uzaktan yapılacak Laboratuvar saatleri yüzyüze yapılacaktır)</t>
  </si>
  <si>
    <t>Prof. Dr. Mehmet GÜNEŞ</t>
  </si>
  <si>
    <t>EEE2009</t>
  </si>
  <si>
    <t>Modern Physics for Engineers</t>
  </si>
  <si>
    <t>TOPLAM</t>
  </si>
  <si>
    <t>EEE 1001</t>
  </si>
  <si>
    <t>Basic Electricity and Safety</t>
  </si>
  <si>
    <t>Dr. Öğr. Üyesi Kutlu KARAYAHŞİ</t>
  </si>
  <si>
    <t>EEE 1003</t>
  </si>
  <si>
    <t>Computer Programming I</t>
  </si>
  <si>
    <t>Dr. Öğr. Üyesi Kemal UÇAK</t>
  </si>
  <si>
    <t>EEE 1005</t>
  </si>
  <si>
    <t>Introduction to Electrical&amp;Electronics Engineering</t>
  </si>
  <si>
    <t>Doç. Dr. Mahmut TENRUH</t>
  </si>
  <si>
    <t>EEE 2001</t>
  </si>
  <si>
    <t>Circuit Analysis I</t>
  </si>
  <si>
    <t>Doç. Dr. Ufuk BAL</t>
  </si>
  <si>
    <t>EEE 2003</t>
  </si>
  <si>
    <t>Doç. Dr. Pınar DOĞAN</t>
  </si>
  <si>
    <t>EEE 2005</t>
  </si>
  <si>
    <t>Electromagnetic Theory</t>
  </si>
  <si>
    <t>EEE 2007</t>
  </si>
  <si>
    <t>Logic Design and Circuits</t>
  </si>
  <si>
    <t>EEE 3003</t>
  </si>
  <si>
    <t>Electromechanical Energy Conversion</t>
  </si>
  <si>
    <t>EEE 3005</t>
  </si>
  <si>
    <t>Signals and Systems</t>
  </si>
  <si>
    <t>EEE 3007</t>
  </si>
  <si>
    <t>Control Theory</t>
  </si>
  <si>
    <t>Dr. Öğr. Üyesi Fatma TAŞCIKARAOĞLU</t>
  </si>
  <si>
    <t>EEE 3505</t>
  </si>
  <si>
    <t>Power Electronics</t>
  </si>
  <si>
    <t>EEE3513</t>
  </si>
  <si>
    <t>Microwave Techniques</t>
  </si>
  <si>
    <t>Prof. Dr. Bahadır S. YILDIRIM</t>
  </si>
  <si>
    <t>EEE 3511</t>
  </si>
  <si>
    <t>Introduction to Micro and Nano Electro Mechanical Systems</t>
  </si>
  <si>
    <t>Dr. Öğr. Üyesi Serra ALTINOLUK</t>
  </si>
  <si>
    <t>EEE 4501</t>
  </si>
  <si>
    <t>Biomedical Optics</t>
  </si>
  <si>
    <t>EEE 4503</t>
  </si>
  <si>
    <t>Antennas and Propagation</t>
  </si>
  <si>
    <t>EEE 4513</t>
  </si>
  <si>
    <t>Photovoltaic Energy Conversion</t>
  </si>
  <si>
    <t>Dr. Öğr. Üyesi Serra ALTINOLUK (8)
Doç. Dr. Pınar DOĞAN (7)</t>
  </si>
  <si>
    <t>EEE 4002</t>
  </si>
  <si>
    <t>Graduation Project</t>
  </si>
  <si>
    <t>Prof. Dr. Sırrı Sunay GÜRLEYÜK Prof Dr. Bahadır S. YILDIRIM
Doç. Dr. Pınar DOĞAN Doç. Dr. Akın TAŞÇIKARAOĞLU
Doç. Dr Mahmut TENRUH Doç. Dr. Ufuk BAL Dr. Öğr. Üyesi Kutlu KARAYAHŞİ Dr. Öğr. Üyesi Fatma TAŞCIKARAOĞLU Dr. Öğr. Üyesi Serra ALTINOLUK
Dr. Öğr. Üyesi Kemal UÇAK</t>
  </si>
  <si>
    <t>EEE 4003</t>
  </si>
  <si>
    <t>Engineering Design</t>
  </si>
  <si>
    <t>Prof. Dr. Sırrı Sunay GÜRLEYÜK Prof Dr. Bahadır S. YILDIRIM 
Doç. Dr. Pınar DOĞAN Doç. Dr. Akın TAŞÇIKARAOĞLU
Doç. Dr Mahmut TENRUH Doç. Dr. Ufuk BAL Dr. Öğr. Üyesi Kutlu KARAYAHŞİ Dr. Öğr. Üyesi Fatma TAŞCIKARAOĞLU Dr. Öğr. Üyesi Serra ALTINOLUK 
Dr. Öğr. Üyesi Kemal UÇAK</t>
  </si>
  <si>
    <t>EEE 3509</t>
  </si>
  <si>
    <t>Electrical Energy Systems</t>
  </si>
  <si>
    <t>Doç. Dr. Akın TAŞÇIKARAOĞLU</t>
  </si>
  <si>
    <t>EEE 4519</t>
  </si>
  <si>
    <t>Renewable Energy Systems</t>
  </si>
  <si>
    <t>Görevlendirme (Fen Fakültesi)</t>
  </si>
  <si>
    <t>Görevlendirme (Yabancı Diller Yüksekokulu)</t>
  </si>
  <si>
    <t>MATH 1851</t>
  </si>
  <si>
    <t>ENG 1803</t>
  </si>
  <si>
    <t>Calculus I</t>
  </si>
  <si>
    <t>Academic Writing and Oral Presentation Skills I</t>
  </si>
  <si>
    <t>MATH 2853</t>
  </si>
  <si>
    <t>Differential Equations</t>
  </si>
  <si>
    <t xml:space="preserve">Electronics I </t>
  </si>
  <si>
    <t>ATB 1801</t>
  </si>
  <si>
    <t>Principles of Kemal Ataturk I</t>
  </si>
  <si>
    <t>TDB 1801</t>
  </si>
  <si>
    <t>Turkish I</t>
  </si>
  <si>
    <t>ISG 1801</t>
  </si>
  <si>
    <t>Occupational Health and Safety I</t>
  </si>
  <si>
    <t>Doç. Dr. İbrahim Ferid ÖGE</t>
  </si>
  <si>
    <t>40A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</si>
</sst>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162"/>
      <scheme val="minor"/>
    </font>
    <font>
      <sz val="11"/>
      <color theme="1"/>
      <name val="Calibri"/>
      <family val="2"/>
      <charset val="162"/>
      <scheme val="minor"/>
    </font>
    <font>
      <sz val="11"/>
      <color rgb="FF000000"/>
      <name val="Arial Nova"/>
      <family val="2"/>
    </font>
    <font>
      <b/>
      <sz val="11"/>
      <color rgb="FF000000"/>
      <name val="Arial Nova"/>
      <family val="2"/>
    </font>
    <font>
      <b/>
      <i/>
      <sz val="13"/>
      <color rgb="FF000000"/>
      <name val="Arial Nova"/>
      <family val="2"/>
    </font>
    <font>
      <b/>
      <sz val="11"/>
      <color rgb="FF000000"/>
      <name val="Arial Nova"/>
      <family val="2"/>
      <charset val="162"/>
    </font>
    <font>
      <b/>
      <sz val="11"/>
      <name val="Arial Nova"/>
      <family val="2"/>
    </font>
    <font>
      <sz val="11"/>
      <color rgb="FFFF0000"/>
      <name val="Arial Nova"/>
      <family val="2"/>
    </font>
    <font>
      <b/>
      <sz val="11"/>
      <color theme="0"/>
      <name val="Arial Nova"/>
      <family val="2"/>
    </font>
    <font>
      <sz val="11"/>
      <color rgb="FF000000"/>
      <name val="Arial"/>
      <family val="2"/>
      <charset val="162"/>
    </font>
    <font>
      <sz val="11"/>
      <color theme="1"/>
      <name val="Times New Roman"/>
      <family val="1"/>
      <charset val="162"/>
    </font>
    <font>
      <sz val="11"/>
      <color rgb="FF000000"/>
      <name val="Times New Roman"/>
      <family val="1"/>
      <charset val="162"/>
    </font>
    <font>
      <b/>
      <sz val="11"/>
      <name val="Times New Roman"/>
      <family val="1"/>
      <charset val="162"/>
    </font>
    <font>
      <sz val="11"/>
      <color theme="1"/>
      <name val="Calibri"/>
      <family val="2"/>
      <scheme val="minor"/>
    </font>
    <font>
      <b/>
      <sz val="11"/>
      <color theme="0"/>
      <name val="Times New Roman"/>
      <family val="1"/>
      <charset val="162"/>
    </font>
    <font>
      <sz val="11"/>
      <name val="Calibri"/>
      <family val="2"/>
      <charset val="162"/>
      <scheme val="minor"/>
    </font>
    <font>
      <sz val="11"/>
      <name val="Arial Nova"/>
      <family val="2"/>
    </font>
    <font>
      <b/>
      <sz val="11"/>
      <name val="Arial"/>
      <family val="2"/>
      <charset val="162"/>
    </font>
    <font>
      <b/>
      <sz val="11"/>
      <color theme="0"/>
      <name val="Arial"/>
      <family val="2"/>
      <charset val="162"/>
    </font>
    <font>
      <b/>
      <sz val="11"/>
      <color rgb="FF000000"/>
      <name val="Arial"/>
      <family val="2"/>
      <charset val="162"/>
    </font>
    <font>
      <b/>
      <sz val="10"/>
      <color theme="1"/>
      <name val="Arial"/>
      <family val="2"/>
      <charset val="162"/>
    </font>
    <font>
      <b/>
      <sz val="11"/>
      <color theme="1"/>
      <name val="Arial"/>
      <family val="2"/>
      <charset val="162"/>
    </font>
    <font>
      <sz val="10"/>
      <name val="Times New Roman"/>
      <family val="1"/>
      <charset val="162"/>
    </font>
    <font>
      <sz val="11"/>
      <name val="Times New Roman"/>
      <family val="1"/>
      <charset val="162"/>
    </font>
    <font>
      <sz val="11"/>
      <name val="Arial Nova"/>
      <family val="2"/>
      <charset val="162"/>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1" tint="0.249977111117893"/>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rgb="FF000000"/>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rgb="FF000000"/>
      </right>
      <top/>
      <bottom/>
      <diagonal/>
    </border>
  </borders>
  <cellStyleXfs count="10">
    <xf numFmtId="0" fontId="0" fillId="0" borderId="0"/>
    <xf numFmtId="9" fontId="1" fillId="0" borderId="0" applyFont="0" applyFill="0" applyBorder="0" applyAlignment="0" applyProtection="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2">
    <xf numFmtId="0" fontId="0" fillId="0" borderId="0" xfId="0"/>
    <xf numFmtId="0" fontId="2" fillId="0" borderId="0" xfId="0" applyFont="1" applyAlignment="1">
      <alignment horizontal="left"/>
    </xf>
    <xf numFmtId="0" fontId="3"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10" fontId="2" fillId="0" borderId="0" xfId="1" applyNumberFormat="1" applyFont="1" applyAlignment="1">
      <alignment horizontal="center" vertical="center"/>
    </xf>
    <xf numFmtId="0" fontId="2" fillId="0" borderId="0" xfId="0" applyFont="1" applyAlignment="1">
      <alignment horizontal="center"/>
    </xf>
    <xf numFmtId="0" fontId="4" fillId="0" borderId="0" xfId="0" applyFont="1" applyAlignment="1">
      <alignment horizontal="left"/>
    </xf>
    <xf numFmtId="10" fontId="4" fillId="0" borderId="0" xfId="1" applyNumberFormat="1" applyFont="1" applyAlignment="1">
      <alignment horizontal="center" vertical="center"/>
    </xf>
    <xf numFmtId="0" fontId="4" fillId="5" borderId="0" xfId="0" applyFont="1" applyFill="1" applyBorder="1" applyAlignment="1">
      <alignment horizontal="center" vertical="center" wrapText="1"/>
    </xf>
    <xf numFmtId="0" fontId="5" fillId="6" borderId="0" xfId="0" applyFont="1" applyFill="1" applyAlignment="1">
      <alignment horizontal="center"/>
    </xf>
    <xf numFmtId="0" fontId="5" fillId="7" borderId="0" xfId="0" applyFont="1" applyFill="1" applyAlignment="1">
      <alignment horizontal="center"/>
    </xf>
    <xf numFmtId="0" fontId="6" fillId="8" borderId="9" xfId="0" applyFont="1" applyFill="1" applyBorder="1" applyAlignment="1">
      <alignment horizontal="center" vertical="center"/>
    </xf>
    <xf numFmtId="0" fontId="6" fillId="6" borderId="9" xfId="0" applyFont="1" applyFill="1" applyBorder="1" applyAlignment="1">
      <alignment horizontal="center" vertical="center" wrapText="1"/>
    </xf>
    <xf numFmtId="0" fontId="6" fillId="7" borderId="9" xfId="0" applyFont="1" applyFill="1" applyBorder="1" applyAlignment="1">
      <alignment horizontal="center" vertical="center" wrapText="1"/>
    </xf>
    <xf numFmtId="10" fontId="8" fillId="9" borderId="9" xfId="0" applyNumberFormat="1" applyFont="1" applyFill="1" applyBorder="1" applyAlignment="1">
      <alignment horizontal="center" vertical="center"/>
    </xf>
    <xf numFmtId="0" fontId="8" fillId="9" borderId="11" xfId="0" applyFont="1" applyFill="1" applyBorder="1" applyAlignment="1">
      <alignment horizontal="left" vertical="center"/>
    </xf>
    <xf numFmtId="0" fontId="12" fillId="8" borderId="9" xfId="0" applyFont="1" applyFill="1" applyBorder="1" applyAlignment="1">
      <alignment horizontal="left" vertical="center"/>
    </xf>
    <xf numFmtId="0" fontId="11" fillId="0" borderId="9" xfId="0" applyFont="1" applyBorder="1" applyAlignment="1">
      <alignment horizontal="left" vertical="center"/>
    </xf>
    <xf numFmtId="0" fontId="6" fillId="8" borderId="18" xfId="0" applyFont="1" applyFill="1" applyBorder="1" applyAlignment="1">
      <alignment horizontal="center" vertical="center" wrapText="1"/>
    </xf>
    <xf numFmtId="0" fontId="10" fillId="0" borderId="9" xfId="0" applyFont="1" applyBorder="1" applyAlignment="1">
      <alignment horizontal="left"/>
    </xf>
    <xf numFmtId="0" fontId="17" fillId="8" borderId="9" xfId="0" applyFont="1" applyFill="1" applyBorder="1" applyAlignment="1">
      <alignment horizontal="center" vertical="center" wrapText="1"/>
    </xf>
    <xf numFmtId="0" fontId="19" fillId="0" borderId="9" xfId="0" applyFont="1" applyBorder="1" applyAlignment="1">
      <alignment horizontal="center" vertical="center"/>
    </xf>
    <xf numFmtId="0" fontId="21" fillId="0" borderId="9" xfId="0" applyFont="1" applyBorder="1" applyAlignment="1">
      <alignment horizontal="center" vertical="center"/>
    </xf>
    <xf numFmtId="0" fontId="6" fillId="8" borderId="16" xfId="0" applyFont="1" applyFill="1" applyBorder="1" applyAlignment="1">
      <alignment vertical="center"/>
    </xf>
    <xf numFmtId="0" fontId="6" fillId="8" borderId="17" xfId="0" applyFont="1" applyFill="1" applyBorder="1" applyAlignment="1">
      <alignment vertical="center"/>
    </xf>
    <xf numFmtId="0" fontId="6" fillId="8" borderId="18" xfId="0" applyFont="1" applyFill="1" applyBorder="1" applyAlignment="1">
      <alignment vertical="center"/>
    </xf>
    <xf numFmtId="0" fontId="14" fillId="9" borderId="19" xfId="0" applyFont="1" applyFill="1" applyBorder="1" applyAlignment="1">
      <alignment horizontal="left" vertical="center"/>
    </xf>
    <xf numFmtId="0" fontId="18" fillId="9" borderId="19" xfId="0" applyFont="1" applyFill="1" applyBorder="1" applyAlignment="1">
      <alignment horizontal="center" vertical="center"/>
    </xf>
    <xf numFmtId="0" fontId="8" fillId="9" borderId="12" xfId="0" applyFont="1" applyFill="1" applyBorder="1" applyAlignment="1">
      <alignment horizontal="center" vertical="center"/>
    </xf>
    <xf numFmtId="0" fontId="8" fillId="9" borderId="19" xfId="0" applyFont="1" applyFill="1" applyBorder="1" applyAlignment="1">
      <alignment horizontal="center" vertical="center"/>
    </xf>
    <xf numFmtId="0" fontId="2" fillId="0" borderId="0" xfId="0" applyFont="1" applyBorder="1" applyAlignment="1">
      <alignment horizontal="left"/>
    </xf>
    <xf numFmtId="0" fontId="10" fillId="0" borderId="0" xfId="0" applyFont="1" applyBorder="1" applyAlignment="1">
      <alignment horizontal="left"/>
    </xf>
    <xf numFmtId="0" fontId="0" fillId="0" borderId="0" xfId="0" applyBorder="1"/>
    <xf numFmtId="0" fontId="21" fillId="0" borderId="0" xfId="0" applyFont="1" applyBorder="1" applyAlignment="1">
      <alignment horizontal="center" vertical="center"/>
    </xf>
    <xf numFmtId="0" fontId="11" fillId="5" borderId="9" xfId="0" applyFont="1" applyFill="1" applyBorder="1" applyAlignment="1">
      <alignment horizontal="left"/>
    </xf>
    <xf numFmtId="0" fontId="21" fillId="5" borderId="9" xfId="0" applyFont="1" applyFill="1" applyBorder="1" applyAlignment="1">
      <alignment horizontal="center" vertical="center" wrapText="1"/>
    </xf>
    <xf numFmtId="0" fontId="2" fillId="5" borderId="18" xfId="0" applyFont="1" applyFill="1" applyBorder="1" applyAlignment="1">
      <alignment horizontal="center" vertical="center"/>
    </xf>
    <xf numFmtId="0" fontId="2" fillId="5" borderId="9" xfId="0" applyFont="1" applyFill="1" applyBorder="1" applyAlignment="1">
      <alignment horizontal="center" vertical="center"/>
    </xf>
    <xf numFmtId="10" fontId="2" fillId="5" borderId="9" xfId="1" applyNumberFormat="1" applyFont="1" applyFill="1" applyBorder="1" applyAlignment="1">
      <alignment horizontal="center" vertical="center"/>
    </xf>
    <xf numFmtId="0" fontId="15" fillId="5" borderId="16" xfId="0" applyFont="1" applyFill="1" applyBorder="1" applyAlignment="1">
      <alignment wrapText="1"/>
    </xf>
    <xf numFmtId="0" fontId="17" fillId="5" borderId="9" xfId="0" applyFont="1" applyFill="1" applyBorder="1" applyAlignment="1">
      <alignment horizontal="center" vertical="center" wrapText="1"/>
    </xf>
    <xf numFmtId="0" fontId="16" fillId="5" borderId="18" xfId="0" applyFont="1" applyFill="1" applyBorder="1" applyAlignment="1">
      <alignment horizontal="center" vertical="center"/>
    </xf>
    <xf numFmtId="0" fontId="16" fillId="5" borderId="9" xfId="0" applyFont="1" applyFill="1" applyBorder="1" applyAlignment="1">
      <alignment horizontal="center" vertical="center"/>
    </xf>
    <xf numFmtId="0" fontId="22" fillId="5" borderId="24" xfId="2" applyFont="1" applyFill="1" applyBorder="1" applyAlignment="1">
      <alignment vertical="center" wrapText="1"/>
    </xf>
    <xf numFmtId="0" fontId="20" fillId="5" borderId="9" xfId="0" applyFont="1" applyFill="1" applyBorder="1" applyAlignment="1">
      <alignment horizontal="center" vertical="center" wrapText="1"/>
    </xf>
    <xf numFmtId="0" fontId="22" fillId="5" borderId="25" xfId="2" applyFont="1" applyFill="1" applyBorder="1" applyAlignment="1">
      <alignment vertical="center" wrapText="1"/>
    </xf>
    <xf numFmtId="0" fontId="22" fillId="5" borderId="19" xfId="2" applyFont="1" applyFill="1" applyBorder="1" applyAlignment="1">
      <alignment vertical="center" wrapText="1"/>
    </xf>
    <xf numFmtId="0" fontId="19" fillId="5" borderId="9" xfId="0" applyFont="1" applyFill="1" applyBorder="1" applyAlignment="1">
      <alignment horizontal="center" vertical="center" wrapText="1"/>
    </xf>
    <xf numFmtId="0" fontId="23" fillId="5" borderId="9" xfId="0" applyFont="1" applyFill="1" applyBorder="1" applyAlignment="1">
      <alignment horizontal="left"/>
    </xf>
    <xf numFmtId="0" fontId="24" fillId="5" borderId="18" xfId="0" applyFont="1" applyFill="1" applyBorder="1" applyAlignment="1">
      <alignment horizontal="center" vertical="center"/>
    </xf>
    <xf numFmtId="0" fontId="24" fillId="5" borderId="9" xfId="0" applyFont="1" applyFill="1" applyBorder="1" applyAlignment="1">
      <alignment horizontal="center" vertical="center"/>
    </xf>
    <xf numFmtId="10" fontId="24" fillId="5" borderId="9" xfId="1" applyNumberFormat="1" applyFont="1" applyFill="1" applyBorder="1" applyAlignment="1">
      <alignment horizontal="center" vertical="center"/>
    </xf>
    <xf numFmtId="0" fontId="15" fillId="5" borderId="9" xfId="0" applyFont="1" applyFill="1" applyBorder="1" applyAlignment="1">
      <alignment vertical="center" wrapText="1"/>
    </xf>
    <xf numFmtId="0" fontId="15" fillId="5" borderId="9" xfId="0" applyFont="1" applyFill="1" applyBorder="1" applyAlignment="1">
      <alignment wrapText="1"/>
    </xf>
    <xf numFmtId="0" fontId="10" fillId="5" borderId="9" xfId="0" applyFont="1" applyFill="1" applyBorder="1" applyAlignment="1">
      <alignment horizontal="left" wrapText="1"/>
    </xf>
    <xf numFmtId="0" fontId="10" fillId="5" borderId="16" xfId="0" applyFont="1" applyFill="1" applyBorder="1" applyAlignment="1">
      <alignment horizontal="left" wrapText="1"/>
    </xf>
    <xf numFmtId="10" fontId="16" fillId="5" borderId="9" xfId="1" applyNumberFormat="1" applyFont="1" applyFill="1" applyBorder="1" applyAlignment="1">
      <alignment horizontal="center" vertical="center"/>
    </xf>
    <xf numFmtId="0" fontId="9" fillId="5" borderId="15" xfId="0" applyFont="1" applyFill="1" applyBorder="1" applyAlignment="1">
      <alignment wrapText="1"/>
    </xf>
    <xf numFmtId="0" fontId="9" fillId="5" borderId="13" xfId="0" applyFont="1" applyFill="1" applyBorder="1" applyAlignment="1">
      <alignment wrapText="1"/>
    </xf>
    <xf numFmtId="0" fontId="9" fillId="5" borderId="14" xfId="0" applyFont="1" applyFill="1" applyBorder="1" applyAlignment="1">
      <alignment wrapText="1"/>
    </xf>
    <xf numFmtId="0" fontId="10" fillId="5" borderId="15" xfId="0" applyFont="1" applyFill="1" applyBorder="1" applyAlignment="1">
      <alignment wrapText="1"/>
    </xf>
    <xf numFmtId="0" fontId="10" fillId="5" borderId="13" xfId="0" applyFont="1" applyFill="1" applyBorder="1" applyAlignment="1">
      <alignment wrapText="1"/>
    </xf>
    <xf numFmtId="0" fontId="10" fillId="5" borderId="14" xfId="0" applyFont="1" applyFill="1" applyBorder="1" applyAlignment="1">
      <alignment wrapText="1"/>
    </xf>
    <xf numFmtId="0" fontId="11" fillId="5" borderId="15" xfId="0" applyFont="1" applyFill="1" applyBorder="1" applyAlignment="1">
      <alignment wrapText="1"/>
    </xf>
    <xf numFmtId="0" fontId="11" fillId="5" borderId="13" xfId="0" applyFont="1" applyFill="1" applyBorder="1" applyAlignment="1">
      <alignment wrapText="1"/>
    </xf>
    <xf numFmtId="0" fontId="11" fillId="5" borderId="14" xfId="0" applyFont="1" applyFill="1" applyBorder="1" applyAlignment="1">
      <alignment wrapText="1"/>
    </xf>
    <xf numFmtId="0" fontId="11" fillId="5" borderId="0" xfId="0" applyFont="1" applyFill="1" applyBorder="1" applyAlignment="1">
      <alignment wrapText="1"/>
    </xf>
    <xf numFmtId="0" fontId="11" fillId="5" borderId="26" xfId="0" applyFont="1" applyFill="1" applyBorder="1" applyAlignment="1">
      <alignment wrapText="1"/>
    </xf>
    <xf numFmtId="0" fontId="10" fillId="5" borderId="21" xfId="0" applyFont="1" applyFill="1" applyBorder="1" applyAlignment="1">
      <alignment wrapText="1"/>
    </xf>
    <xf numFmtId="0" fontId="10" fillId="5" borderId="22" xfId="0" applyFont="1" applyFill="1" applyBorder="1" applyAlignment="1">
      <alignment wrapText="1"/>
    </xf>
    <xf numFmtId="0" fontId="10" fillId="5" borderId="23" xfId="0" applyFont="1" applyFill="1" applyBorder="1" applyAlignment="1">
      <alignment wrapText="1"/>
    </xf>
    <xf numFmtId="0" fontId="10" fillId="5" borderId="9" xfId="0" applyFont="1" applyFill="1" applyBorder="1" applyAlignment="1">
      <alignment wrapText="1"/>
    </xf>
    <xf numFmtId="0" fontId="16" fillId="5" borderId="17" xfId="0" applyFont="1" applyFill="1" applyBorder="1" applyAlignment="1">
      <alignment horizontal="left"/>
    </xf>
    <xf numFmtId="0" fontId="16" fillId="5" borderId="18" xfId="0" applyFont="1" applyFill="1" applyBorder="1" applyAlignment="1">
      <alignment horizontal="left"/>
    </xf>
    <xf numFmtId="0" fontId="15" fillId="5" borderId="9" xfId="0" applyFont="1" applyFill="1" applyBorder="1" applyAlignment="1">
      <alignment horizontal="left" wrapText="1"/>
    </xf>
    <xf numFmtId="0" fontId="4" fillId="5" borderId="0" xfId="0" applyFont="1" applyFill="1" applyBorder="1" applyAlignment="1">
      <alignment horizontal="center" vertical="center"/>
    </xf>
    <xf numFmtId="0" fontId="6" fillId="8" borderId="9" xfId="0" applyFont="1" applyFill="1" applyBorder="1" applyAlignment="1">
      <alignment vertical="center"/>
    </xf>
    <xf numFmtId="0" fontId="2" fillId="5" borderId="16" xfId="0" applyFont="1" applyFill="1" applyBorder="1" applyAlignment="1">
      <alignment horizontal="left" vertical="center"/>
    </xf>
    <xf numFmtId="0" fontId="2" fillId="5" borderId="17" xfId="0" applyFont="1" applyFill="1" applyBorder="1" applyAlignment="1">
      <alignment horizontal="left" vertical="center"/>
    </xf>
    <xf numFmtId="0" fontId="2" fillId="5" borderId="18" xfId="0" applyFont="1" applyFill="1" applyBorder="1" applyAlignment="1">
      <alignment horizontal="left" vertical="center"/>
    </xf>
    <xf numFmtId="0" fontId="22" fillId="5" borderId="16" xfId="2" applyFont="1" applyFill="1" applyBorder="1" applyAlignment="1">
      <alignment horizontal="left" wrapText="1"/>
    </xf>
    <xf numFmtId="0" fontId="22" fillId="5" borderId="17" xfId="2" applyFont="1" applyFill="1" applyBorder="1" applyAlignment="1">
      <alignment horizontal="left" wrapText="1"/>
    </xf>
    <xf numFmtId="0" fontId="22" fillId="5" borderId="18" xfId="2" applyFont="1" applyFill="1" applyBorder="1" applyAlignment="1">
      <alignment horizontal="left" wrapText="1"/>
    </xf>
    <xf numFmtId="0" fontId="2" fillId="5" borderId="16" xfId="0" applyFont="1" applyFill="1" applyBorder="1" applyAlignment="1">
      <alignment horizontal="left"/>
    </xf>
    <xf numFmtId="0" fontId="2" fillId="5" borderId="17" xfId="0" applyFont="1" applyFill="1" applyBorder="1" applyAlignment="1">
      <alignment horizontal="left"/>
    </xf>
    <xf numFmtId="0" fontId="2" fillId="5" borderId="18" xfId="0" applyFont="1" applyFill="1" applyBorder="1" applyAlignment="1">
      <alignment horizontal="left"/>
    </xf>
    <xf numFmtId="0" fontId="24" fillId="5" borderId="9" xfId="0" applyFont="1" applyFill="1" applyBorder="1" applyAlignment="1">
      <alignment horizontal="left" vertical="center"/>
    </xf>
    <xf numFmtId="0" fontId="24" fillId="5" borderId="9" xfId="0" applyFont="1" applyFill="1" applyBorder="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6" xfId="0" applyFont="1" applyFill="1" applyBorder="1" applyAlignment="1">
      <alignment horizontal="center" vertical="center"/>
    </xf>
    <xf numFmtId="10" fontId="4" fillId="4" borderId="1" xfId="1" applyNumberFormat="1" applyFont="1" applyFill="1" applyBorder="1" applyAlignment="1">
      <alignment horizontal="center" vertical="center"/>
    </xf>
    <xf numFmtId="10" fontId="4" fillId="4" borderId="4" xfId="1" applyNumberFormat="1" applyFont="1" applyFill="1" applyBorder="1" applyAlignment="1">
      <alignment horizontal="center" vertical="center"/>
    </xf>
    <xf numFmtId="10" fontId="4" fillId="4" borderId="7" xfId="1" applyNumberFormat="1" applyFont="1" applyFill="1" applyBorder="1" applyAlignment="1">
      <alignment horizontal="center" vertical="center"/>
    </xf>
    <xf numFmtId="10" fontId="4" fillId="4" borderId="8" xfId="1" applyNumberFormat="1" applyFont="1" applyFill="1" applyBorder="1" applyAlignment="1">
      <alignment horizontal="center" vertical="center"/>
    </xf>
    <xf numFmtId="0" fontId="4" fillId="5" borderId="0" xfId="0" applyFont="1" applyFill="1" applyBorder="1" applyAlignment="1">
      <alignment horizontal="center" vertical="center" wrapText="1"/>
    </xf>
    <xf numFmtId="0" fontId="24" fillId="5" borderId="16" xfId="0" applyFont="1" applyFill="1" applyBorder="1" applyAlignment="1">
      <alignment horizontal="left" vertical="center"/>
    </xf>
    <xf numFmtId="0" fontId="7" fillId="5" borderId="17" xfId="0" applyFont="1" applyFill="1" applyBorder="1" applyAlignment="1">
      <alignment horizontal="left" vertical="center"/>
    </xf>
    <xf numFmtId="0" fontId="7" fillId="5" borderId="20" xfId="0" applyFont="1" applyFill="1" applyBorder="1" applyAlignment="1">
      <alignment horizontal="left" vertical="center"/>
    </xf>
    <xf numFmtId="0" fontId="22" fillId="5" borderId="10" xfId="2" applyFont="1" applyFill="1" applyBorder="1" applyAlignment="1">
      <alignment horizontal="left" wrapText="1"/>
    </xf>
    <xf numFmtId="0" fontId="22" fillId="5" borderId="11" xfId="2" applyFont="1" applyFill="1" applyBorder="1" applyAlignment="1">
      <alignment horizontal="left" wrapText="1"/>
    </xf>
    <xf numFmtId="0" fontId="22" fillId="5" borderId="12" xfId="2" applyFont="1" applyFill="1" applyBorder="1" applyAlignment="1">
      <alignment horizontal="left" wrapText="1"/>
    </xf>
  </cellXfs>
  <cellStyles count="10">
    <cellStyle name="Normal" xfId="0" builtinId="0"/>
    <cellStyle name="Normal 2" xfId="3" xr:uid="{70535319-7BA0-44A7-9112-979B06CDA0D6}"/>
    <cellStyle name="Normal 2 2" xfId="8" xr:uid="{2ED5548C-91AF-44FA-88C4-BFF295669B30}"/>
    <cellStyle name="Normal 2 3" xfId="6" xr:uid="{624FC551-C120-4C2D-A1AB-E87A4ED19F51}"/>
    <cellStyle name="Normal 3" xfId="4" xr:uid="{F07CA712-CD6C-4221-8B1E-A06C39E9AF9D}"/>
    <cellStyle name="Normal 3 2" xfId="9" xr:uid="{E4942A34-04B1-4195-8282-3FEC6B2E7CE1}"/>
    <cellStyle name="Normal 3 3" xfId="7" xr:uid="{6B366941-CB83-4240-894E-9D48C1E0BA0A}"/>
    <cellStyle name="Normal 4" xfId="2" xr:uid="{A49EC04A-3467-44BD-88E4-0AB262E8368B}"/>
    <cellStyle name="Normal 5" xfId="5" xr:uid="{FA92917E-47D3-4E84-B3CA-E67ADB8987FA}"/>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E2891E-F07B-4D89-B579-A57CD50BC2A5}">
  <dimension ref="A1:N85"/>
  <sheetViews>
    <sheetView tabSelected="1" topLeftCell="C13" workbookViewId="0">
      <selection activeCell="U21" sqref="U21"/>
    </sheetView>
  </sheetViews>
  <sheetFormatPr defaultRowHeight="15" x14ac:dyDescent="0.25"/>
  <cols>
    <col min="3" max="3" width="15.7109375" style="20" customWidth="1"/>
    <col min="6" max="6" width="69.140625" customWidth="1"/>
    <col min="7" max="7" width="21.42578125" customWidth="1"/>
    <col min="8" max="8" width="14.5703125" customWidth="1"/>
    <col min="10" max="10" width="8.85546875" style="23"/>
    <col min="12" max="12" width="13.7109375" customWidth="1"/>
    <col min="13" max="13" width="12.28515625" customWidth="1"/>
  </cols>
  <sheetData>
    <row r="1" spans="1:14" x14ac:dyDescent="0.25">
      <c r="A1" s="1"/>
      <c r="B1" s="89" t="s">
        <v>0</v>
      </c>
      <c r="C1" s="90"/>
      <c r="D1" s="90"/>
      <c r="E1" s="90"/>
      <c r="F1" s="90"/>
      <c r="G1" s="90"/>
      <c r="H1" s="90"/>
      <c r="I1" s="90"/>
      <c r="J1" s="90"/>
      <c r="K1" s="90"/>
      <c r="L1" s="91"/>
      <c r="M1" s="1"/>
      <c r="N1" s="1"/>
    </row>
    <row r="2" spans="1:14" ht="15.75" thickBot="1" x14ac:dyDescent="0.3">
      <c r="A2" s="1"/>
      <c r="B2" s="92" t="s">
        <v>1</v>
      </c>
      <c r="C2" s="93"/>
      <c r="D2" s="93"/>
      <c r="E2" s="93"/>
      <c r="F2" s="93"/>
      <c r="G2" s="93"/>
      <c r="H2" s="93"/>
      <c r="I2" s="93"/>
      <c r="J2" s="93"/>
      <c r="K2" s="93"/>
      <c r="L2" s="94"/>
      <c r="M2" s="2"/>
      <c r="N2" s="2"/>
    </row>
    <row r="3" spans="1:14" ht="15.75" thickBot="1" x14ac:dyDescent="0.3">
      <c r="A3" s="1"/>
      <c r="B3" s="3"/>
      <c r="C3" s="18"/>
      <c r="D3" s="4"/>
      <c r="E3" s="5"/>
      <c r="F3" s="5"/>
      <c r="G3" s="4"/>
      <c r="H3" s="6"/>
      <c r="I3" s="4"/>
      <c r="J3" s="22"/>
      <c r="K3" s="6"/>
      <c r="L3" s="6"/>
      <c r="M3" s="6"/>
      <c r="N3" s="4"/>
    </row>
    <row r="4" spans="1:14" ht="16.5" x14ac:dyDescent="0.25">
      <c r="A4" s="7"/>
      <c r="B4" s="7"/>
      <c r="C4" s="95" t="s">
        <v>2</v>
      </c>
      <c r="D4" s="96"/>
      <c r="E4" s="99">
        <v>240</v>
      </c>
      <c r="F4" s="8"/>
      <c r="G4" s="101">
        <f>N37</f>
        <v>0.18888888888888888</v>
      </c>
      <c r="H4" s="103" t="s">
        <v>3</v>
      </c>
      <c r="I4" s="105"/>
      <c r="J4" s="105"/>
      <c r="K4" s="9"/>
      <c r="L4" s="9"/>
      <c r="M4" s="9"/>
      <c r="N4" s="76"/>
    </row>
    <row r="5" spans="1:14" ht="17.25" thickBot="1" x14ac:dyDescent="0.3">
      <c r="A5" s="7"/>
      <c r="B5" s="7"/>
      <c r="C5" s="97"/>
      <c r="D5" s="98"/>
      <c r="E5" s="100"/>
      <c r="F5" s="8"/>
      <c r="G5" s="102"/>
      <c r="H5" s="104"/>
      <c r="I5" s="105"/>
      <c r="J5" s="105"/>
      <c r="K5" s="9"/>
      <c r="L5" s="9"/>
      <c r="M5" s="9"/>
      <c r="N5" s="76"/>
    </row>
    <row r="6" spans="1:14" x14ac:dyDescent="0.25">
      <c r="A6" s="1"/>
      <c r="B6" s="3"/>
      <c r="C6" s="18"/>
      <c r="D6" s="4"/>
      <c r="E6" s="5"/>
      <c r="F6" s="5"/>
      <c r="G6" s="4"/>
      <c r="H6" s="6"/>
      <c r="I6" s="4"/>
      <c r="J6" s="22"/>
      <c r="K6" s="6"/>
      <c r="L6" s="10" t="s">
        <v>4</v>
      </c>
      <c r="M6" s="11" t="s">
        <v>5</v>
      </c>
      <c r="N6" s="4"/>
    </row>
    <row r="7" spans="1:14" ht="57" x14ac:dyDescent="0.25">
      <c r="A7" s="1"/>
      <c r="B7" s="3"/>
      <c r="C7" s="17" t="s">
        <v>6</v>
      </c>
      <c r="D7" s="77" t="s">
        <v>7</v>
      </c>
      <c r="E7" s="77"/>
      <c r="F7" s="77"/>
      <c r="G7" s="77" t="s">
        <v>8</v>
      </c>
      <c r="H7" s="77"/>
      <c r="I7" s="77"/>
      <c r="J7" s="21" t="s">
        <v>9</v>
      </c>
      <c r="K7" s="19" t="s">
        <v>10</v>
      </c>
      <c r="L7" s="13" t="s">
        <v>11</v>
      </c>
      <c r="M7" s="14" t="s">
        <v>11</v>
      </c>
      <c r="N7" s="12" t="s">
        <v>12</v>
      </c>
    </row>
    <row r="8" spans="1:14" x14ac:dyDescent="0.25">
      <c r="A8" s="1"/>
      <c r="B8" s="3"/>
      <c r="C8" s="17"/>
      <c r="D8" s="24"/>
      <c r="E8" s="25"/>
      <c r="F8" s="26"/>
      <c r="G8" s="24"/>
      <c r="H8" s="25"/>
      <c r="I8" s="26"/>
      <c r="J8" s="21"/>
      <c r="K8" s="19"/>
      <c r="L8" s="13"/>
      <c r="M8" s="14"/>
      <c r="N8" s="12"/>
    </row>
    <row r="9" spans="1:14" x14ac:dyDescent="0.25">
      <c r="A9" s="1"/>
      <c r="B9" s="1"/>
      <c r="C9" s="35" t="s">
        <v>13</v>
      </c>
      <c r="D9" s="78" t="s">
        <v>14</v>
      </c>
      <c r="E9" s="79"/>
      <c r="F9" s="80"/>
      <c r="G9" s="84" t="s">
        <v>15</v>
      </c>
      <c r="H9" s="85"/>
      <c r="I9" s="86"/>
      <c r="J9" s="36">
        <v>6</v>
      </c>
      <c r="K9" s="37">
        <v>15</v>
      </c>
      <c r="L9" s="38">
        <v>15</v>
      </c>
      <c r="M9" s="38">
        <v>0</v>
      </c>
      <c r="N9" s="39">
        <f t="shared" ref="N9:N36" si="0">L9/K9*J9/$E$4+M9/K9*J9/$E$4</f>
        <v>2.5000000000000001E-2</v>
      </c>
    </row>
    <row r="10" spans="1:14" x14ac:dyDescent="0.25">
      <c r="A10" s="1"/>
      <c r="B10" s="1"/>
      <c r="C10" s="40" t="s">
        <v>72</v>
      </c>
      <c r="D10" s="75" t="s">
        <v>74</v>
      </c>
      <c r="E10" s="75"/>
      <c r="F10" s="75"/>
      <c r="G10" s="73" t="s">
        <v>70</v>
      </c>
      <c r="H10" s="73"/>
      <c r="I10" s="74"/>
      <c r="J10" s="41">
        <v>6</v>
      </c>
      <c r="K10" s="42">
        <v>15</v>
      </c>
      <c r="L10" s="43">
        <v>15</v>
      </c>
      <c r="M10" s="43">
        <v>0</v>
      </c>
      <c r="N10" s="39">
        <f t="shared" si="0"/>
        <v>2.5000000000000001E-2</v>
      </c>
    </row>
    <row r="11" spans="1:14" ht="15.6" customHeight="1" x14ac:dyDescent="0.25">
      <c r="A11" s="1"/>
      <c r="B11" s="1"/>
      <c r="C11" s="44" t="s">
        <v>79</v>
      </c>
      <c r="D11" s="81" t="s">
        <v>80</v>
      </c>
      <c r="E11" s="82"/>
      <c r="F11" s="83"/>
      <c r="G11" s="84" t="s">
        <v>86</v>
      </c>
      <c r="H11" s="85"/>
      <c r="I11" s="86"/>
      <c r="J11" s="45">
        <v>2</v>
      </c>
      <c r="K11" s="37">
        <v>15</v>
      </c>
      <c r="L11" s="38">
        <v>15</v>
      </c>
      <c r="M11" s="38">
        <v>0</v>
      </c>
      <c r="N11" s="39">
        <f t="shared" si="0"/>
        <v>8.3333333333333332E-3</v>
      </c>
    </row>
    <row r="12" spans="1:14" ht="15" customHeight="1" x14ac:dyDescent="0.25">
      <c r="A12" s="1"/>
      <c r="B12" s="1"/>
      <c r="C12" s="46" t="s">
        <v>81</v>
      </c>
      <c r="D12" s="81" t="s">
        <v>82</v>
      </c>
      <c r="E12" s="82"/>
      <c r="F12" s="83"/>
      <c r="G12" s="84" t="s">
        <v>86</v>
      </c>
      <c r="H12" s="85"/>
      <c r="I12" s="86"/>
      <c r="J12" s="45">
        <v>2</v>
      </c>
      <c r="K12" s="37">
        <v>15</v>
      </c>
      <c r="L12" s="38">
        <v>15</v>
      </c>
      <c r="M12" s="38">
        <v>0</v>
      </c>
      <c r="N12" s="39">
        <f t="shared" si="0"/>
        <v>8.3333333333333332E-3</v>
      </c>
    </row>
    <row r="13" spans="1:14" ht="17.45" customHeight="1" x14ac:dyDescent="0.25">
      <c r="A13" s="1"/>
      <c r="B13" s="1"/>
      <c r="C13" s="47" t="s">
        <v>83</v>
      </c>
      <c r="D13" s="109" t="s">
        <v>84</v>
      </c>
      <c r="E13" s="110"/>
      <c r="F13" s="111"/>
      <c r="G13" s="106" t="s">
        <v>85</v>
      </c>
      <c r="H13" s="107"/>
      <c r="I13" s="108"/>
      <c r="J13" s="48">
        <v>2</v>
      </c>
      <c r="K13" s="37">
        <v>15</v>
      </c>
      <c r="L13" s="38">
        <v>15</v>
      </c>
      <c r="M13" s="38">
        <v>0</v>
      </c>
      <c r="N13" s="39">
        <f t="shared" si="0"/>
        <v>8.3333333333333332E-3</v>
      </c>
    </row>
    <row r="14" spans="1:14" x14ac:dyDescent="0.25">
      <c r="A14" s="1"/>
      <c r="B14" s="1"/>
      <c r="C14" s="49" t="s">
        <v>16</v>
      </c>
      <c r="D14" s="87" t="s">
        <v>17</v>
      </c>
      <c r="E14" s="87"/>
      <c r="F14" s="87"/>
      <c r="G14" s="88" t="s">
        <v>15</v>
      </c>
      <c r="H14" s="88"/>
      <c r="I14" s="88"/>
      <c r="J14" s="41">
        <v>4</v>
      </c>
      <c r="K14" s="50">
        <v>15</v>
      </c>
      <c r="L14" s="51">
        <v>15</v>
      </c>
      <c r="M14" s="51">
        <v>0</v>
      </c>
      <c r="N14" s="52">
        <f t="shared" si="0"/>
        <v>1.6666666666666666E-2</v>
      </c>
    </row>
    <row r="15" spans="1:14" ht="14.45" customHeight="1" x14ac:dyDescent="0.25">
      <c r="A15" s="1"/>
      <c r="B15" s="1"/>
      <c r="C15" s="53" t="s">
        <v>73</v>
      </c>
      <c r="D15" s="75" t="s">
        <v>75</v>
      </c>
      <c r="E15" s="75"/>
      <c r="F15" s="75"/>
      <c r="G15" s="73" t="s">
        <v>71</v>
      </c>
      <c r="H15" s="73"/>
      <c r="I15" s="74"/>
      <c r="J15" s="41">
        <v>4</v>
      </c>
      <c r="K15" s="42">
        <v>15</v>
      </c>
      <c r="L15" s="43">
        <v>15</v>
      </c>
      <c r="M15" s="43">
        <v>0</v>
      </c>
      <c r="N15" s="39">
        <f t="shared" si="0"/>
        <v>1.6666666666666666E-2</v>
      </c>
    </row>
    <row r="16" spans="1:14" ht="17.45" customHeight="1" x14ac:dyDescent="0.25">
      <c r="A16" s="1"/>
      <c r="B16" s="1"/>
      <c r="C16" s="54" t="s">
        <v>76</v>
      </c>
      <c r="D16" s="75" t="s">
        <v>77</v>
      </c>
      <c r="E16" s="75"/>
      <c r="F16" s="75"/>
      <c r="G16" s="73" t="s">
        <v>70</v>
      </c>
      <c r="H16" s="73"/>
      <c r="I16" s="74"/>
      <c r="J16" s="41">
        <v>4</v>
      </c>
      <c r="K16" s="42">
        <v>15</v>
      </c>
      <c r="L16" s="43">
        <v>15</v>
      </c>
      <c r="M16" s="43">
        <v>0</v>
      </c>
      <c r="N16" s="39">
        <f t="shared" si="0"/>
        <v>1.6666666666666666E-2</v>
      </c>
    </row>
    <row r="17" spans="1:14" ht="15.75" thickBot="1" x14ac:dyDescent="0.3">
      <c r="A17" s="1"/>
      <c r="B17" s="1"/>
      <c r="C17" s="55" t="s">
        <v>19</v>
      </c>
      <c r="D17" s="67" t="s">
        <v>20</v>
      </c>
      <c r="E17" s="67"/>
      <c r="F17" s="68"/>
      <c r="G17" s="69" t="s">
        <v>21</v>
      </c>
      <c r="H17" s="70"/>
      <c r="I17" s="71"/>
      <c r="J17" s="48">
        <v>3</v>
      </c>
      <c r="K17" s="37">
        <v>15</v>
      </c>
      <c r="L17" s="38">
        <v>0</v>
      </c>
      <c r="M17" s="38">
        <v>0</v>
      </c>
      <c r="N17" s="39">
        <f t="shared" si="0"/>
        <v>0</v>
      </c>
    </row>
    <row r="18" spans="1:14" ht="15.75" thickBot="1" x14ac:dyDescent="0.3">
      <c r="A18" s="1"/>
      <c r="B18" s="1"/>
      <c r="C18" s="56" t="s">
        <v>22</v>
      </c>
      <c r="D18" s="72" t="s">
        <v>23</v>
      </c>
      <c r="E18" s="72"/>
      <c r="F18" s="72"/>
      <c r="G18" s="62" t="s">
        <v>24</v>
      </c>
      <c r="H18" s="62"/>
      <c r="I18" s="63"/>
      <c r="J18" s="36">
        <v>4</v>
      </c>
      <c r="K18" s="37">
        <v>15</v>
      </c>
      <c r="L18" s="38">
        <v>0</v>
      </c>
      <c r="M18" s="43">
        <v>0</v>
      </c>
      <c r="N18" s="39">
        <f t="shared" si="0"/>
        <v>0</v>
      </c>
    </row>
    <row r="19" spans="1:14" ht="15.75" thickBot="1" x14ac:dyDescent="0.3">
      <c r="A19" s="1"/>
      <c r="B19" s="1"/>
      <c r="C19" s="56" t="s">
        <v>25</v>
      </c>
      <c r="D19" s="72" t="s">
        <v>26</v>
      </c>
      <c r="E19" s="72"/>
      <c r="F19" s="72"/>
      <c r="G19" s="62" t="s">
        <v>27</v>
      </c>
      <c r="H19" s="62"/>
      <c r="I19" s="63"/>
      <c r="J19" s="36">
        <v>3</v>
      </c>
      <c r="K19" s="37">
        <v>15</v>
      </c>
      <c r="L19" s="38">
        <v>15</v>
      </c>
      <c r="M19" s="38">
        <v>0</v>
      </c>
      <c r="N19" s="39">
        <f t="shared" si="0"/>
        <v>1.2500000000000001E-2</v>
      </c>
    </row>
    <row r="20" spans="1:14" ht="15.75" thickBot="1" x14ac:dyDescent="0.3">
      <c r="A20" s="1"/>
      <c r="B20" s="1"/>
      <c r="C20" s="56" t="s">
        <v>28</v>
      </c>
      <c r="D20" s="72" t="s">
        <v>29</v>
      </c>
      <c r="E20" s="72"/>
      <c r="F20" s="72"/>
      <c r="G20" s="62" t="s">
        <v>30</v>
      </c>
      <c r="H20" s="62"/>
      <c r="I20" s="63"/>
      <c r="J20" s="36">
        <v>6</v>
      </c>
      <c r="K20" s="37">
        <v>15</v>
      </c>
      <c r="L20" s="38">
        <v>0</v>
      </c>
      <c r="M20" s="43">
        <v>5</v>
      </c>
      <c r="N20" s="39">
        <f t="shared" si="0"/>
        <v>8.3333333333333332E-3</v>
      </c>
    </row>
    <row r="21" spans="1:14" ht="15.75" thickBot="1" x14ac:dyDescent="0.3">
      <c r="A21" s="1"/>
      <c r="B21" s="1"/>
      <c r="C21" s="55" t="s">
        <v>31</v>
      </c>
      <c r="D21" s="69" t="s">
        <v>78</v>
      </c>
      <c r="E21" s="70"/>
      <c r="F21" s="71"/>
      <c r="G21" s="61" t="s">
        <v>32</v>
      </c>
      <c r="H21" s="62"/>
      <c r="I21" s="63"/>
      <c r="J21" s="36">
        <v>6</v>
      </c>
      <c r="K21" s="37">
        <v>15</v>
      </c>
      <c r="L21" s="38">
        <v>0</v>
      </c>
      <c r="M21" s="38">
        <v>5</v>
      </c>
      <c r="N21" s="39">
        <f t="shared" si="0"/>
        <v>8.3333333333333332E-3</v>
      </c>
    </row>
    <row r="22" spans="1:14" ht="15.75" thickBot="1" x14ac:dyDescent="0.3">
      <c r="A22" s="1"/>
      <c r="B22" s="1"/>
      <c r="C22" s="55" t="s">
        <v>33</v>
      </c>
      <c r="D22" s="61" t="s">
        <v>34</v>
      </c>
      <c r="E22" s="62"/>
      <c r="F22" s="63"/>
      <c r="G22" s="64" t="s">
        <v>21</v>
      </c>
      <c r="H22" s="65"/>
      <c r="I22" s="66"/>
      <c r="J22" s="41">
        <v>5</v>
      </c>
      <c r="K22" s="37">
        <v>15</v>
      </c>
      <c r="L22" s="38">
        <v>0</v>
      </c>
      <c r="M22" s="43">
        <v>5</v>
      </c>
      <c r="N22" s="39">
        <f t="shared" si="0"/>
        <v>6.9444444444444441E-3</v>
      </c>
    </row>
    <row r="23" spans="1:14" ht="15.75" thickBot="1" x14ac:dyDescent="0.3">
      <c r="A23" s="1"/>
      <c r="B23" s="1"/>
      <c r="C23" s="55" t="s">
        <v>35</v>
      </c>
      <c r="D23" s="61" t="s">
        <v>36</v>
      </c>
      <c r="E23" s="62"/>
      <c r="F23" s="63"/>
      <c r="G23" s="61" t="s">
        <v>27</v>
      </c>
      <c r="H23" s="62"/>
      <c r="I23" s="63"/>
      <c r="J23" s="36">
        <v>5</v>
      </c>
      <c r="K23" s="37">
        <v>15</v>
      </c>
      <c r="L23" s="38">
        <v>0</v>
      </c>
      <c r="M23" s="38">
        <v>5</v>
      </c>
      <c r="N23" s="39">
        <f t="shared" si="0"/>
        <v>6.9444444444444441E-3</v>
      </c>
    </row>
    <row r="24" spans="1:14" ht="15.75" thickBot="1" x14ac:dyDescent="0.3">
      <c r="A24" s="1"/>
      <c r="B24" s="1"/>
      <c r="C24" s="55" t="s">
        <v>37</v>
      </c>
      <c r="D24" s="61" t="s">
        <v>38</v>
      </c>
      <c r="E24" s="62"/>
      <c r="F24" s="63"/>
      <c r="G24" s="61" t="s">
        <v>24</v>
      </c>
      <c r="H24" s="62"/>
      <c r="I24" s="63"/>
      <c r="J24" s="36">
        <v>5</v>
      </c>
      <c r="K24" s="37">
        <v>15</v>
      </c>
      <c r="L24" s="38">
        <v>0</v>
      </c>
      <c r="M24" s="43">
        <v>0</v>
      </c>
      <c r="N24" s="39">
        <f t="shared" si="0"/>
        <v>0</v>
      </c>
    </row>
    <row r="25" spans="1:14" ht="15.75" thickBot="1" x14ac:dyDescent="0.3">
      <c r="A25" s="1"/>
      <c r="B25" s="1"/>
      <c r="C25" s="55" t="s">
        <v>39</v>
      </c>
      <c r="D25" s="61" t="s">
        <v>40</v>
      </c>
      <c r="E25" s="62"/>
      <c r="F25" s="63"/>
      <c r="G25" s="61" t="s">
        <v>30</v>
      </c>
      <c r="H25" s="62"/>
      <c r="I25" s="63"/>
      <c r="J25" s="36">
        <v>5</v>
      </c>
      <c r="K25" s="37">
        <v>15</v>
      </c>
      <c r="L25" s="38">
        <v>0</v>
      </c>
      <c r="M25" s="38">
        <v>0</v>
      </c>
      <c r="N25" s="39">
        <f t="shared" si="0"/>
        <v>0</v>
      </c>
    </row>
    <row r="26" spans="1:14" ht="15.75" thickBot="1" x14ac:dyDescent="0.3">
      <c r="A26" s="1"/>
      <c r="B26" s="1"/>
      <c r="C26" s="55" t="s">
        <v>41</v>
      </c>
      <c r="D26" s="61" t="s">
        <v>42</v>
      </c>
      <c r="E26" s="62"/>
      <c r="F26" s="63"/>
      <c r="G26" s="61" t="s">
        <v>43</v>
      </c>
      <c r="H26" s="62"/>
      <c r="I26" s="63"/>
      <c r="J26" s="36">
        <v>5</v>
      </c>
      <c r="K26" s="37">
        <v>15</v>
      </c>
      <c r="L26" s="38">
        <v>0</v>
      </c>
      <c r="M26" s="43">
        <v>5</v>
      </c>
      <c r="N26" s="39">
        <f t="shared" si="0"/>
        <v>6.9444444444444441E-3</v>
      </c>
    </row>
    <row r="27" spans="1:14" ht="15.75" thickBot="1" x14ac:dyDescent="0.3">
      <c r="A27" s="1"/>
      <c r="B27" s="1"/>
      <c r="C27" s="55" t="s">
        <v>44</v>
      </c>
      <c r="D27" s="61" t="s">
        <v>45</v>
      </c>
      <c r="E27" s="62"/>
      <c r="F27" s="63"/>
      <c r="G27" s="61" t="s">
        <v>27</v>
      </c>
      <c r="H27" s="62"/>
      <c r="I27" s="63"/>
      <c r="J27" s="36">
        <v>5</v>
      </c>
      <c r="K27" s="37">
        <v>15</v>
      </c>
      <c r="L27" s="38">
        <v>0</v>
      </c>
      <c r="M27" s="38">
        <v>5</v>
      </c>
      <c r="N27" s="39">
        <f t="shared" si="0"/>
        <v>6.9444444444444441E-3</v>
      </c>
    </row>
    <row r="28" spans="1:14" ht="15.75" thickBot="1" x14ac:dyDescent="0.3">
      <c r="A28" s="1"/>
      <c r="B28" s="1"/>
      <c r="C28" s="55" t="s">
        <v>46</v>
      </c>
      <c r="D28" s="61" t="s">
        <v>47</v>
      </c>
      <c r="E28" s="62"/>
      <c r="F28" s="63"/>
      <c r="G28" s="61" t="s">
        <v>48</v>
      </c>
      <c r="H28" s="62"/>
      <c r="I28" s="63"/>
      <c r="J28" s="36">
        <v>5</v>
      </c>
      <c r="K28" s="37">
        <v>15</v>
      </c>
      <c r="L28" s="38">
        <v>0</v>
      </c>
      <c r="M28" s="38">
        <v>5</v>
      </c>
      <c r="N28" s="39">
        <f t="shared" si="0"/>
        <v>6.9444444444444441E-3</v>
      </c>
    </row>
    <row r="29" spans="1:14" x14ac:dyDescent="0.25">
      <c r="A29" s="1"/>
      <c r="B29" s="1"/>
      <c r="C29" s="55" t="s">
        <v>49</v>
      </c>
      <c r="D29" s="61" t="s">
        <v>50</v>
      </c>
      <c r="E29" s="62"/>
      <c r="F29" s="63"/>
      <c r="G29" s="61" t="s">
        <v>51</v>
      </c>
      <c r="H29" s="62"/>
      <c r="I29" s="63"/>
      <c r="J29" s="36">
        <v>5</v>
      </c>
      <c r="K29" s="37">
        <v>15</v>
      </c>
      <c r="L29" s="38">
        <v>0</v>
      </c>
      <c r="M29" s="43">
        <v>0</v>
      </c>
      <c r="N29" s="39">
        <f t="shared" si="0"/>
        <v>0</v>
      </c>
    </row>
    <row r="30" spans="1:14" x14ac:dyDescent="0.25">
      <c r="A30" s="1"/>
      <c r="B30" s="1"/>
      <c r="C30" s="55" t="s">
        <v>52</v>
      </c>
      <c r="D30" s="61" t="s">
        <v>53</v>
      </c>
      <c r="E30" s="62"/>
      <c r="F30" s="63"/>
      <c r="G30" s="61" t="s">
        <v>30</v>
      </c>
      <c r="H30" s="62"/>
      <c r="I30" s="63"/>
      <c r="J30" s="36">
        <v>5</v>
      </c>
      <c r="K30" s="37">
        <v>15</v>
      </c>
      <c r="L30" s="38">
        <v>0</v>
      </c>
      <c r="M30" s="38">
        <v>0</v>
      </c>
      <c r="N30" s="39">
        <f t="shared" si="0"/>
        <v>0</v>
      </c>
    </row>
    <row r="31" spans="1:14" x14ac:dyDescent="0.25">
      <c r="A31" s="1"/>
      <c r="B31" s="1"/>
      <c r="C31" s="55" t="s">
        <v>54</v>
      </c>
      <c r="D31" s="61" t="s">
        <v>55</v>
      </c>
      <c r="E31" s="62"/>
      <c r="F31" s="63"/>
      <c r="G31" s="61" t="s">
        <v>21</v>
      </c>
      <c r="H31" s="62"/>
      <c r="I31" s="63"/>
      <c r="J31" s="36">
        <v>5</v>
      </c>
      <c r="K31" s="37">
        <v>15</v>
      </c>
      <c r="L31" s="38">
        <v>0</v>
      </c>
      <c r="M31" s="43">
        <v>0</v>
      </c>
      <c r="N31" s="39">
        <f t="shared" si="0"/>
        <v>0</v>
      </c>
    </row>
    <row r="32" spans="1:14" ht="27.6" customHeight="1" thickBot="1" x14ac:dyDescent="0.3">
      <c r="A32" s="1"/>
      <c r="B32" s="1"/>
      <c r="C32" s="55" t="s">
        <v>56</v>
      </c>
      <c r="D32" s="61" t="s">
        <v>57</v>
      </c>
      <c r="E32" s="62"/>
      <c r="F32" s="63"/>
      <c r="G32" s="64" t="s">
        <v>58</v>
      </c>
      <c r="H32" s="65"/>
      <c r="I32" s="66"/>
      <c r="J32" s="36">
        <v>5</v>
      </c>
      <c r="K32" s="37">
        <v>15</v>
      </c>
      <c r="L32" s="38">
        <v>0</v>
      </c>
      <c r="M32" s="38">
        <v>0</v>
      </c>
      <c r="N32" s="39">
        <f t="shared" si="0"/>
        <v>0</v>
      </c>
    </row>
    <row r="33" spans="1:14" ht="124.15" customHeight="1" thickBot="1" x14ac:dyDescent="0.3">
      <c r="A33" s="1"/>
      <c r="B33" s="1"/>
      <c r="C33" s="55" t="s">
        <v>59</v>
      </c>
      <c r="D33" s="61" t="s">
        <v>60</v>
      </c>
      <c r="E33" s="62"/>
      <c r="F33" s="63"/>
      <c r="G33" s="61" t="s">
        <v>61</v>
      </c>
      <c r="H33" s="62"/>
      <c r="I33" s="63"/>
      <c r="J33" s="36">
        <v>12</v>
      </c>
      <c r="K33" s="37">
        <v>15</v>
      </c>
      <c r="L33" s="38">
        <v>0</v>
      </c>
      <c r="M33" s="43">
        <v>0</v>
      </c>
      <c r="N33" s="57">
        <f t="shared" si="0"/>
        <v>0</v>
      </c>
    </row>
    <row r="34" spans="1:14" ht="124.15" customHeight="1" thickBot="1" x14ac:dyDescent="0.3">
      <c r="A34" s="1"/>
      <c r="B34" s="1"/>
      <c r="C34" s="55" t="s">
        <v>62</v>
      </c>
      <c r="D34" s="61" t="s">
        <v>63</v>
      </c>
      <c r="E34" s="62"/>
      <c r="F34" s="63"/>
      <c r="G34" s="61" t="s">
        <v>64</v>
      </c>
      <c r="H34" s="62"/>
      <c r="I34" s="63"/>
      <c r="J34" s="36">
        <v>5</v>
      </c>
      <c r="K34" s="37">
        <v>15</v>
      </c>
      <c r="L34" s="38">
        <v>0</v>
      </c>
      <c r="M34" s="38">
        <v>0</v>
      </c>
      <c r="N34" s="57">
        <f t="shared" si="0"/>
        <v>0</v>
      </c>
    </row>
    <row r="35" spans="1:14" thickBot="1" x14ac:dyDescent="0.3">
      <c r="A35" s="1"/>
      <c r="B35" s="1"/>
      <c r="C35" s="55" t="s">
        <v>65</v>
      </c>
      <c r="D35" s="58" t="s">
        <v>66</v>
      </c>
      <c r="E35" s="59"/>
      <c r="F35" s="60"/>
      <c r="G35" s="61" t="s">
        <v>67</v>
      </c>
      <c r="H35" s="62"/>
      <c r="I35" s="63"/>
      <c r="J35" s="48">
        <v>5</v>
      </c>
      <c r="K35" s="37">
        <v>15</v>
      </c>
      <c r="L35" s="38">
        <v>0</v>
      </c>
      <c r="M35" s="43">
        <v>0</v>
      </c>
      <c r="N35" s="57">
        <f t="shared" si="0"/>
        <v>0</v>
      </c>
    </row>
    <row r="36" spans="1:14" ht="15.75" thickBot="1" x14ac:dyDescent="0.3">
      <c r="A36" s="1"/>
      <c r="B36" s="1"/>
      <c r="C36" s="55" t="s">
        <v>68</v>
      </c>
      <c r="D36" s="58" t="s">
        <v>69</v>
      </c>
      <c r="E36" s="59"/>
      <c r="F36" s="60"/>
      <c r="G36" s="61" t="s">
        <v>67</v>
      </c>
      <c r="H36" s="62"/>
      <c r="I36" s="63"/>
      <c r="J36" s="48">
        <v>5</v>
      </c>
      <c r="K36" s="37">
        <v>15</v>
      </c>
      <c r="L36" s="38">
        <v>0</v>
      </c>
      <c r="M36" s="38">
        <v>0</v>
      </c>
      <c r="N36" s="57">
        <f t="shared" si="0"/>
        <v>0</v>
      </c>
    </row>
    <row r="37" spans="1:14" x14ac:dyDescent="0.25">
      <c r="A37" s="1"/>
      <c r="B37" s="1"/>
      <c r="C37" s="27" t="s">
        <v>18</v>
      </c>
      <c r="D37" s="16"/>
      <c r="E37" s="16"/>
      <c r="F37" s="16"/>
      <c r="G37" s="16"/>
      <c r="H37" s="16"/>
      <c r="I37" s="16"/>
      <c r="J37" s="28"/>
      <c r="K37" s="29"/>
      <c r="L37" s="30"/>
      <c r="M37" s="30"/>
      <c r="N37" s="15">
        <f>SUM(N9:N36)</f>
        <v>0.18888888888888888</v>
      </c>
    </row>
    <row r="38" spans="1:14" x14ac:dyDescent="0.25">
      <c r="A38" s="31"/>
      <c r="B38" s="31"/>
      <c r="C38" s="32"/>
      <c r="D38" s="33"/>
      <c r="E38" s="33"/>
      <c r="F38" s="33"/>
      <c r="G38" s="33"/>
      <c r="H38" s="33"/>
      <c r="I38" s="33"/>
      <c r="J38" s="34"/>
      <c r="K38" s="33"/>
      <c r="L38" s="33"/>
      <c r="M38" s="33"/>
    </row>
    <row r="39" spans="1:14" x14ac:dyDescent="0.25">
      <c r="A39" s="33"/>
      <c r="B39" s="33"/>
      <c r="C39" s="32"/>
      <c r="D39" s="33"/>
      <c r="E39" s="33"/>
      <c r="F39" s="33"/>
      <c r="G39" s="33"/>
      <c r="H39" s="33"/>
      <c r="I39" s="33"/>
      <c r="J39" s="34"/>
      <c r="K39" s="33"/>
      <c r="L39" s="33"/>
      <c r="M39" s="33"/>
    </row>
    <row r="40" spans="1:14" x14ac:dyDescent="0.25">
      <c r="A40" s="33"/>
      <c r="B40" s="33"/>
      <c r="C40" s="32"/>
      <c r="D40" s="33"/>
      <c r="E40" s="33"/>
      <c r="F40" s="33"/>
      <c r="G40" s="33"/>
      <c r="H40" s="33"/>
      <c r="I40" s="33"/>
      <c r="J40" s="34"/>
      <c r="K40" s="33"/>
      <c r="L40" s="33"/>
      <c r="M40" s="33"/>
    </row>
    <row r="41" spans="1:14" x14ac:dyDescent="0.25">
      <c r="A41" s="33"/>
      <c r="B41" s="33"/>
      <c r="C41" s="32"/>
      <c r="D41" s="33"/>
      <c r="E41" s="33"/>
      <c r="F41" s="33"/>
      <c r="G41" s="33"/>
      <c r="H41" s="33"/>
      <c r="I41" s="33"/>
      <c r="J41" s="34"/>
      <c r="K41" s="33"/>
      <c r="L41" s="33"/>
      <c r="M41" s="33"/>
    </row>
    <row r="42" spans="1:14" x14ac:dyDescent="0.25">
      <c r="A42" s="33"/>
      <c r="B42" s="33"/>
      <c r="C42" s="32"/>
      <c r="D42" s="33"/>
      <c r="E42" s="33"/>
      <c r="F42" s="33"/>
      <c r="G42" s="33"/>
      <c r="H42" s="33"/>
      <c r="I42" s="33"/>
      <c r="J42" s="34"/>
      <c r="K42" s="33"/>
      <c r="L42" s="33"/>
      <c r="M42" s="33"/>
    </row>
    <row r="43" spans="1:14" x14ac:dyDescent="0.25">
      <c r="A43" s="33"/>
      <c r="B43" s="33"/>
      <c r="C43" s="32"/>
      <c r="D43" s="33"/>
      <c r="E43" s="33"/>
      <c r="F43" s="33"/>
      <c r="G43" s="33"/>
      <c r="H43" s="33"/>
      <c r="I43" s="33"/>
      <c r="J43" s="34"/>
      <c r="K43" s="33"/>
      <c r="L43" s="33"/>
      <c r="M43" s="33"/>
    </row>
    <row r="44" spans="1:14" x14ac:dyDescent="0.25">
      <c r="A44" s="33"/>
      <c r="B44" s="33"/>
      <c r="C44" s="32"/>
      <c r="D44" s="33"/>
      <c r="E44" s="33"/>
      <c r="F44" s="33"/>
      <c r="G44" s="33"/>
      <c r="H44" s="33"/>
      <c r="I44" s="33"/>
      <c r="J44" s="34"/>
      <c r="K44" s="33"/>
      <c r="L44" s="33"/>
      <c r="M44" s="33"/>
    </row>
    <row r="45" spans="1:14" x14ac:dyDescent="0.25">
      <c r="A45" s="33"/>
      <c r="B45" s="33"/>
      <c r="C45" s="32"/>
      <c r="D45" s="33"/>
      <c r="E45" s="33"/>
      <c r="F45" s="33"/>
      <c r="G45" s="33"/>
      <c r="H45" s="33"/>
      <c r="I45" s="33"/>
      <c r="J45" s="34"/>
      <c r="K45" s="33"/>
      <c r="L45" s="33"/>
      <c r="M45" s="33"/>
    </row>
    <row r="46" spans="1:14" x14ac:dyDescent="0.25">
      <c r="A46" s="33"/>
      <c r="B46" s="33"/>
      <c r="C46" s="32"/>
      <c r="D46" s="33"/>
      <c r="E46" s="33"/>
      <c r="F46" s="33"/>
      <c r="G46" s="33"/>
      <c r="H46" s="33"/>
      <c r="I46" s="33"/>
      <c r="J46" s="34"/>
      <c r="K46" s="33"/>
      <c r="L46" s="33"/>
      <c r="M46" s="33"/>
    </row>
    <row r="47" spans="1:14" x14ac:dyDescent="0.25">
      <c r="A47" s="33"/>
      <c r="B47" s="33"/>
      <c r="C47" s="32"/>
      <c r="D47" s="33"/>
      <c r="E47" s="33"/>
      <c r="F47" s="33"/>
      <c r="G47" s="33"/>
      <c r="H47" s="33"/>
      <c r="I47" s="33"/>
      <c r="J47" s="34"/>
      <c r="K47" s="33"/>
      <c r="L47" s="33"/>
      <c r="M47" s="33"/>
    </row>
    <row r="48" spans="1:14" x14ac:dyDescent="0.25">
      <c r="A48" s="33"/>
      <c r="B48" s="33"/>
      <c r="C48" s="32"/>
      <c r="D48" s="33"/>
      <c r="E48" s="33"/>
      <c r="F48" s="33"/>
      <c r="G48" s="33"/>
      <c r="H48" s="33"/>
      <c r="I48" s="33"/>
      <c r="J48" s="34"/>
      <c r="K48" s="33"/>
      <c r="L48" s="33"/>
      <c r="M48" s="33"/>
    </row>
    <row r="49" spans="1:13" x14ac:dyDescent="0.25">
      <c r="A49" s="33"/>
      <c r="B49" s="33"/>
      <c r="C49" s="32"/>
      <c r="D49" s="33"/>
      <c r="E49" s="33"/>
      <c r="F49" s="33"/>
      <c r="G49" s="33"/>
      <c r="H49" s="33"/>
      <c r="I49" s="33"/>
      <c r="J49" s="34"/>
      <c r="K49" s="33"/>
      <c r="L49" s="33"/>
      <c r="M49" s="33"/>
    </row>
    <row r="50" spans="1:13" x14ac:dyDescent="0.25">
      <c r="A50" s="33"/>
      <c r="B50" s="33"/>
      <c r="C50" s="32"/>
      <c r="D50" s="33"/>
      <c r="E50" s="33"/>
      <c r="F50" s="33"/>
      <c r="G50" s="33"/>
      <c r="H50" s="33"/>
      <c r="I50" s="33"/>
      <c r="J50" s="34"/>
      <c r="K50" s="33"/>
      <c r="L50" s="33"/>
      <c r="M50" s="33"/>
    </row>
    <row r="51" spans="1:13" x14ac:dyDescent="0.25">
      <c r="A51" s="33"/>
      <c r="B51" s="33"/>
      <c r="C51" s="32"/>
      <c r="D51" s="33"/>
      <c r="E51" s="33"/>
      <c r="F51" s="33"/>
      <c r="G51" s="33"/>
      <c r="H51" s="33"/>
      <c r="I51" s="33"/>
      <c r="J51" s="34"/>
      <c r="K51" s="33"/>
      <c r="L51" s="33"/>
      <c r="M51" s="33"/>
    </row>
    <row r="52" spans="1:13" x14ac:dyDescent="0.25">
      <c r="A52" s="33"/>
      <c r="B52" s="33"/>
      <c r="C52" s="32"/>
      <c r="D52" s="33"/>
      <c r="E52" s="33"/>
      <c r="F52" s="33"/>
      <c r="G52" s="33"/>
      <c r="H52" s="33"/>
      <c r="I52" s="33"/>
      <c r="J52" s="34"/>
      <c r="K52" s="33"/>
      <c r="L52" s="33"/>
      <c r="M52" s="33"/>
    </row>
    <row r="53" spans="1:13" x14ac:dyDescent="0.25">
      <c r="A53" s="33"/>
      <c r="B53" s="33"/>
      <c r="C53" s="32"/>
      <c r="D53" s="33"/>
      <c r="E53" s="33"/>
      <c r="F53" s="33"/>
      <c r="G53" s="33"/>
      <c r="H53" s="33"/>
      <c r="I53" s="33"/>
      <c r="J53" s="34"/>
      <c r="K53" s="33"/>
      <c r="L53" s="33"/>
      <c r="M53" s="33"/>
    </row>
    <row r="54" spans="1:13" x14ac:dyDescent="0.25">
      <c r="A54" s="33"/>
      <c r="B54" s="33"/>
      <c r="C54" s="32"/>
      <c r="D54" s="33"/>
      <c r="E54" s="33"/>
      <c r="F54" s="33"/>
      <c r="G54" s="33"/>
      <c r="H54" s="33"/>
      <c r="I54" s="33"/>
      <c r="J54" s="34"/>
      <c r="K54" s="33"/>
      <c r="L54" s="33"/>
      <c r="M54" s="33"/>
    </row>
    <row r="55" spans="1:13" x14ac:dyDescent="0.25">
      <c r="A55" s="33"/>
      <c r="B55" s="33"/>
      <c r="C55" s="32"/>
      <c r="D55" s="33"/>
      <c r="E55" s="33"/>
      <c r="F55" s="33"/>
      <c r="G55" s="33"/>
      <c r="H55" s="33"/>
      <c r="I55" s="33"/>
      <c r="J55" s="34"/>
      <c r="K55" s="33"/>
      <c r="L55" s="33"/>
      <c r="M55" s="33"/>
    </row>
    <row r="56" spans="1:13" x14ac:dyDescent="0.25">
      <c r="A56" s="33"/>
      <c r="B56" s="33"/>
      <c r="C56" s="32"/>
      <c r="D56" s="33"/>
      <c r="E56" s="33"/>
      <c r="F56" s="33"/>
      <c r="G56" s="33"/>
      <c r="H56" s="33"/>
      <c r="I56" s="33"/>
      <c r="J56" s="34"/>
      <c r="K56" s="33"/>
      <c r="L56" s="33"/>
      <c r="M56" s="33"/>
    </row>
    <row r="57" spans="1:13" x14ac:dyDescent="0.25">
      <c r="A57" s="33"/>
      <c r="B57" s="33"/>
      <c r="C57" s="32"/>
      <c r="D57" s="33"/>
      <c r="E57" s="33"/>
      <c r="F57" s="33"/>
      <c r="G57" s="33"/>
      <c r="H57" s="33"/>
      <c r="I57" s="33"/>
      <c r="J57" s="34"/>
      <c r="K57" s="33"/>
      <c r="L57" s="33"/>
      <c r="M57" s="33"/>
    </row>
    <row r="58" spans="1:13" x14ac:dyDescent="0.25">
      <c r="A58" s="33"/>
      <c r="B58" s="33"/>
      <c r="C58" s="32"/>
      <c r="D58" s="33"/>
      <c r="E58" s="33"/>
      <c r="F58" s="33"/>
      <c r="G58" s="33"/>
      <c r="H58" s="33"/>
      <c r="I58" s="33"/>
      <c r="J58" s="34"/>
      <c r="K58" s="33"/>
      <c r="L58" s="33"/>
      <c r="M58" s="33"/>
    </row>
    <row r="59" spans="1:13" x14ac:dyDescent="0.25">
      <c r="A59" s="33"/>
      <c r="B59" s="33"/>
      <c r="C59" s="32"/>
      <c r="D59" s="33"/>
      <c r="E59" s="33"/>
      <c r="F59" s="33"/>
      <c r="G59" s="33"/>
      <c r="H59" s="33"/>
      <c r="I59" s="33"/>
      <c r="J59" s="34"/>
      <c r="K59" s="33"/>
      <c r="L59" s="33"/>
      <c r="M59" s="33"/>
    </row>
    <row r="60" spans="1:13" x14ac:dyDescent="0.25">
      <c r="A60" s="33"/>
      <c r="B60" s="33"/>
      <c r="C60" s="32"/>
      <c r="D60" s="33"/>
      <c r="E60" s="33"/>
      <c r="F60" s="33"/>
      <c r="G60" s="33"/>
      <c r="H60" s="33"/>
      <c r="I60" s="33"/>
      <c r="J60" s="34"/>
      <c r="K60" s="33"/>
      <c r="L60" s="33"/>
      <c r="M60" s="33"/>
    </row>
    <row r="61" spans="1:13" x14ac:dyDescent="0.25">
      <c r="A61" s="33"/>
      <c r="B61" s="33"/>
      <c r="C61" s="32"/>
      <c r="D61" s="33"/>
      <c r="E61" s="33"/>
      <c r="F61" s="33"/>
      <c r="G61" s="33"/>
      <c r="H61" s="33"/>
      <c r="I61" s="33"/>
      <c r="J61" s="34"/>
      <c r="K61" s="33"/>
      <c r="L61" s="33"/>
      <c r="M61" s="33"/>
    </row>
    <row r="62" spans="1:13" x14ac:dyDescent="0.25">
      <c r="A62" s="33"/>
      <c r="B62" s="33"/>
      <c r="C62" s="32"/>
      <c r="D62" s="33"/>
      <c r="E62" s="33"/>
      <c r="F62" s="33"/>
      <c r="G62" s="33"/>
      <c r="H62" s="33"/>
      <c r="I62" s="33"/>
      <c r="J62" s="34"/>
      <c r="K62" s="33"/>
      <c r="L62" s="33"/>
      <c r="M62" s="33"/>
    </row>
    <row r="63" spans="1:13" x14ac:dyDescent="0.25">
      <c r="A63" s="33"/>
      <c r="B63" s="33"/>
      <c r="C63" s="32"/>
      <c r="D63" s="33"/>
      <c r="E63" s="33"/>
      <c r="F63" s="33"/>
      <c r="G63" s="33"/>
      <c r="H63" s="33"/>
      <c r="I63" s="33"/>
      <c r="J63" s="34"/>
      <c r="K63" s="33"/>
      <c r="L63" s="33"/>
      <c r="M63" s="33"/>
    </row>
    <row r="64" spans="1:13" x14ac:dyDescent="0.25">
      <c r="A64" s="33"/>
      <c r="B64" s="33"/>
      <c r="C64" s="32"/>
      <c r="D64" s="33"/>
      <c r="E64" s="33"/>
      <c r="F64" s="33"/>
      <c r="G64" s="33"/>
      <c r="H64" s="33"/>
      <c r="I64" s="33"/>
      <c r="J64" s="34"/>
      <c r="K64" s="33"/>
      <c r="L64" s="33"/>
      <c r="M64" s="33"/>
    </row>
    <row r="65" spans="1:13" x14ac:dyDescent="0.25">
      <c r="A65" s="33"/>
      <c r="B65" s="33"/>
      <c r="C65" s="32"/>
      <c r="D65" s="33"/>
      <c r="E65" s="33"/>
      <c r="F65" s="33"/>
      <c r="G65" s="33"/>
      <c r="H65" s="33"/>
      <c r="I65" s="33"/>
      <c r="J65" s="34"/>
      <c r="K65" s="33"/>
      <c r="L65" s="33"/>
      <c r="M65" s="33"/>
    </row>
    <row r="66" spans="1:13" x14ac:dyDescent="0.25">
      <c r="A66" s="33"/>
      <c r="B66" s="33"/>
      <c r="C66" s="32"/>
      <c r="D66" s="33"/>
      <c r="E66" s="33"/>
      <c r="F66" s="33"/>
      <c r="G66" s="33"/>
      <c r="H66" s="33"/>
      <c r="I66" s="33"/>
      <c r="J66" s="34"/>
      <c r="K66" s="33"/>
      <c r="L66" s="33"/>
      <c r="M66" s="33"/>
    </row>
    <row r="67" spans="1:13" x14ac:dyDescent="0.25">
      <c r="A67" s="33"/>
      <c r="B67" s="33"/>
      <c r="C67" s="32"/>
      <c r="D67" s="33"/>
      <c r="E67" s="33"/>
      <c r="F67" s="33"/>
      <c r="G67" s="33"/>
      <c r="H67" s="33"/>
      <c r="I67" s="33"/>
      <c r="J67" s="34"/>
      <c r="K67" s="33"/>
      <c r="L67" s="33"/>
      <c r="M67" s="33"/>
    </row>
    <row r="68" spans="1:13" x14ac:dyDescent="0.25">
      <c r="A68" s="33"/>
      <c r="B68" s="33"/>
      <c r="C68" s="32"/>
      <c r="D68" s="33"/>
      <c r="E68" s="33"/>
      <c r="F68" s="33"/>
      <c r="G68" s="33"/>
      <c r="H68" s="33"/>
      <c r="I68" s="33"/>
      <c r="J68" s="34"/>
      <c r="K68" s="33"/>
      <c r="L68" s="33"/>
      <c r="M68" s="33"/>
    </row>
    <row r="69" spans="1:13" x14ac:dyDescent="0.25">
      <c r="A69" s="33"/>
      <c r="B69" s="33"/>
      <c r="C69" s="32"/>
      <c r="D69" s="33"/>
      <c r="E69" s="33"/>
      <c r="F69" s="33"/>
      <c r="G69" s="33"/>
      <c r="H69" s="33"/>
      <c r="I69" s="33"/>
      <c r="J69" s="34"/>
      <c r="K69" s="33"/>
      <c r="L69" s="33"/>
      <c r="M69" s="33"/>
    </row>
    <row r="70" spans="1:13" x14ac:dyDescent="0.25">
      <c r="A70" s="33"/>
      <c r="B70" s="33"/>
      <c r="C70" s="32"/>
      <c r="D70" s="33"/>
      <c r="E70" s="33"/>
      <c r="F70" s="33"/>
      <c r="G70" s="33"/>
      <c r="H70" s="33"/>
      <c r="I70" s="33"/>
      <c r="J70" s="34"/>
      <c r="K70" s="33"/>
      <c r="L70" s="33"/>
      <c r="M70" s="33"/>
    </row>
    <row r="71" spans="1:13" x14ac:dyDescent="0.25">
      <c r="A71" s="33"/>
      <c r="B71" s="33"/>
      <c r="C71" s="32"/>
      <c r="D71" s="33"/>
      <c r="E71" s="33"/>
      <c r="F71" s="33"/>
      <c r="G71" s="33"/>
      <c r="H71" s="33"/>
      <c r="I71" s="33"/>
      <c r="J71" s="34"/>
      <c r="K71" s="33"/>
      <c r="L71" s="33"/>
      <c r="M71" s="33"/>
    </row>
    <row r="72" spans="1:13" x14ac:dyDescent="0.25">
      <c r="A72" s="33"/>
      <c r="B72" s="33"/>
      <c r="C72" s="32"/>
      <c r="D72" s="33"/>
      <c r="E72" s="33"/>
      <c r="F72" s="33"/>
      <c r="G72" s="33"/>
      <c r="H72" s="33"/>
      <c r="I72" s="33"/>
      <c r="J72" s="34"/>
      <c r="K72" s="33"/>
      <c r="L72" s="33"/>
      <c r="M72" s="33"/>
    </row>
    <row r="73" spans="1:13" x14ac:dyDescent="0.25">
      <c r="A73" s="33"/>
      <c r="B73" s="33"/>
      <c r="C73" s="32"/>
      <c r="D73" s="33"/>
      <c r="E73" s="33"/>
      <c r="F73" s="33"/>
      <c r="G73" s="33"/>
      <c r="H73" s="33"/>
      <c r="I73" s="33"/>
      <c r="J73" s="34"/>
      <c r="K73" s="33"/>
      <c r="L73" s="33"/>
      <c r="M73" s="33"/>
    </row>
    <row r="74" spans="1:13" x14ac:dyDescent="0.25">
      <c r="A74" s="33"/>
      <c r="B74" s="33"/>
      <c r="C74" s="32"/>
      <c r="D74" s="33"/>
      <c r="E74" s="33"/>
      <c r="F74" s="33"/>
      <c r="G74" s="33"/>
      <c r="H74" s="33"/>
      <c r="I74" s="33"/>
      <c r="J74" s="34"/>
      <c r="K74" s="33"/>
      <c r="L74" s="33"/>
      <c r="M74" s="33"/>
    </row>
    <row r="75" spans="1:13" x14ac:dyDescent="0.25">
      <c r="A75" s="33"/>
      <c r="B75" s="33"/>
      <c r="C75" s="32"/>
      <c r="D75" s="33"/>
      <c r="E75" s="33"/>
      <c r="F75" s="33"/>
      <c r="G75" s="33"/>
      <c r="H75" s="33"/>
      <c r="I75" s="33"/>
      <c r="J75" s="34"/>
      <c r="K75" s="33"/>
      <c r="L75" s="33"/>
      <c r="M75" s="33"/>
    </row>
    <row r="76" spans="1:13" x14ac:dyDescent="0.25">
      <c r="A76" s="33"/>
      <c r="B76" s="33"/>
      <c r="C76" s="32"/>
      <c r="D76" s="33"/>
      <c r="E76" s="33"/>
      <c r="F76" s="33"/>
      <c r="G76" s="33"/>
      <c r="H76" s="33"/>
      <c r="I76" s="33"/>
      <c r="J76" s="34"/>
      <c r="K76" s="33"/>
      <c r="L76" s="33"/>
      <c r="M76" s="33"/>
    </row>
    <row r="77" spans="1:13" x14ac:dyDescent="0.25">
      <c r="A77" s="33"/>
      <c r="B77" s="33"/>
      <c r="C77" s="32"/>
      <c r="D77" s="33"/>
      <c r="E77" s="33"/>
      <c r="F77" s="33"/>
      <c r="G77" s="33"/>
      <c r="H77" s="33"/>
      <c r="I77" s="33"/>
      <c r="J77" s="34"/>
      <c r="K77" s="33"/>
      <c r="L77" s="33"/>
      <c r="M77" s="33"/>
    </row>
    <row r="78" spans="1:13" x14ac:dyDescent="0.25">
      <c r="A78" s="33"/>
      <c r="B78" s="33"/>
      <c r="C78" s="32"/>
      <c r="D78" s="33"/>
      <c r="E78" s="33"/>
      <c r="F78" s="33"/>
      <c r="G78" s="33"/>
      <c r="H78" s="33"/>
      <c r="I78" s="33"/>
      <c r="J78" s="34"/>
      <c r="K78" s="33"/>
      <c r="L78" s="33"/>
      <c r="M78" s="33"/>
    </row>
    <row r="79" spans="1:13" x14ac:dyDescent="0.25">
      <c r="A79" s="33"/>
      <c r="B79" s="33"/>
      <c r="C79" s="32"/>
      <c r="D79" s="33"/>
      <c r="E79" s="33"/>
      <c r="F79" s="33"/>
      <c r="G79" s="33"/>
      <c r="H79" s="33"/>
      <c r="I79" s="33"/>
      <c r="J79" s="34"/>
      <c r="K79" s="33"/>
      <c r="L79" s="33"/>
      <c r="M79" s="33"/>
    </row>
    <row r="80" spans="1:13" x14ac:dyDescent="0.25">
      <c r="A80" s="33"/>
      <c r="B80" s="33"/>
      <c r="C80" s="32"/>
      <c r="D80" s="33"/>
      <c r="E80" s="33"/>
      <c r="F80" s="33"/>
      <c r="G80" s="33"/>
      <c r="H80" s="33"/>
      <c r="I80" s="33"/>
      <c r="J80" s="34"/>
      <c r="K80" s="33"/>
      <c r="L80" s="33"/>
      <c r="M80" s="33"/>
    </row>
    <row r="81" spans="1:13" x14ac:dyDescent="0.25">
      <c r="A81" s="33"/>
      <c r="B81" s="33"/>
      <c r="C81" s="32"/>
      <c r="D81" s="33"/>
      <c r="E81" s="33"/>
      <c r="F81" s="33"/>
      <c r="G81" s="33"/>
      <c r="H81" s="33"/>
      <c r="I81" s="33"/>
      <c r="J81" s="34"/>
      <c r="K81" s="33"/>
      <c r="L81" s="33"/>
      <c r="M81" s="33"/>
    </row>
    <row r="82" spans="1:13" x14ac:dyDescent="0.25">
      <c r="A82" s="33"/>
      <c r="B82" s="33"/>
      <c r="C82" s="32"/>
      <c r="D82" s="33"/>
      <c r="E82" s="33"/>
      <c r="F82" s="33"/>
      <c r="G82" s="33"/>
      <c r="H82" s="33"/>
      <c r="I82" s="33"/>
      <c r="J82" s="34"/>
      <c r="K82" s="33"/>
      <c r="L82" s="33"/>
      <c r="M82" s="33"/>
    </row>
    <row r="83" spans="1:13" x14ac:dyDescent="0.25">
      <c r="A83" s="33"/>
      <c r="B83" s="33"/>
      <c r="C83" s="32"/>
      <c r="D83" s="33"/>
      <c r="E83" s="33"/>
      <c r="F83" s="33"/>
      <c r="G83" s="33"/>
      <c r="H83" s="33"/>
      <c r="I83" s="33"/>
      <c r="J83" s="34"/>
      <c r="K83" s="33"/>
      <c r="L83" s="33"/>
      <c r="M83" s="33"/>
    </row>
    <row r="84" spans="1:13" x14ac:dyDescent="0.25">
      <c r="A84" s="33"/>
      <c r="B84" s="33"/>
      <c r="C84" s="32"/>
      <c r="D84" s="33"/>
      <c r="E84" s="33"/>
      <c r="F84" s="33"/>
      <c r="G84" s="33"/>
      <c r="H84" s="33"/>
      <c r="I84" s="33"/>
      <c r="J84" s="34"/>
      <c r="K84" s="33"/>
      <c r="L84" s="33"/>
      <c r="M84" s="33"/>
    </row>
    <row r="85" spans="1:13" x14ac:dyDescent="0.25">
      <c r="A85" s="33"/>
      <c r="B85" s="33"/>
      <c r="C85" s="32"/>
      <c r="D85" s="33"/>
      <c r="E85" s="33"/>
      <c r="F85" s="33"/>
      <c r="G85" s="33"/>
      <c r="H85" s="33"/>
      <c r="I85" s="33"/>
      <c r="J85" s="34"/>
      <c r="K85" s="33"/>
      <c r="L85" s="33"/>
      <c r="M85" s="33"/>
    </row>
  </sheetData>
  <mergeCells count="66">
    <mergeCell ref="G14:I14"/>
    <mergeCell ref="B1:L1"/>
    <mergeCell ref="B2:L2"/>
    <mergeCell ref="C4:D5"/>
    <mergeCell ref="E4:E5"/>
    <mergeCell ref="G4:G5"/>
    <mergeCell ref="H4:H5"/>
    <mergeCell ref="I4:J5"/>
    <mergeCell ref="G13:I13"/>
    <mergeCell ref="D13:F13"/>
    <mergeCell ref="G15:I15"/>
    <mergeCell ref="G16:I16"/>
    <mergeCell ref="D16:F16"/>
    <mergeCell ref="D15:F15"/>
    <mergeCell ref="N4:N5"/>
    <mergeCell ref="D7:F7"/>
    <mergeCell ref="G7:I7"/>
    <mergeCell ref="D9:F9"/>
    <mergeCell ref="D10:F10"/>
    <mergeCell ref="D11:F11"/>
    <mergeCell ref="D12:F12"/>
    <mergeCell ref="G9:I9"/>
    <mergeCell ref="G10:I10"/>
    <mergeCell ref="G11:I11"/>
    <mergeCell ref="G12:I12"/>
    <mergeCell ref="D14:F14"/>
    <mergeCell ref="D18:F18"/>
    <mergeCell ref="G18:I18"/>
    <mergeCell ref="D19:F19"/>
    <mergeCell ref="G19:I19"/>
    <mergeCell ref="D20:F20"/>
    <mergeCell ref="G20:I20"/>
    <mergeCell ref="D21:F21"/>
    <mergeCell ref="G21:I21"/>
    <mergeCell ref="D22:F22"/>
    <mergeCell ref="G22:I22"/>
    <mergeCell ref="D23:F23"/>
    <mergeCell ref="G23:I23"/>
    <mergeCell ref="D28:F28"/>
    <mergeCell ref="G28:I28"/>
    <mergeCell ref="D29:F29"/>
    <mergeCell ref="G29:I29"/>
    <mergeCell ref="D17:F17"/>
    <mergeCell ref="G17:I17"/>
    <mergeCell ref="D26:F26"/>
    <mergeCell ref="G26:I26"/>
    <mergeCell ref="D27:F27"/>
    <mergeCell ref="G27:I27"/>
    <mergeCell ref="D24:F24"/>
    <mergeCell ref="G24:I24"/>
    <mergeCell ref="D25:F25"/>
    <mergeCell ref="G25:I25"/>
    <mergeCell ref="D30:F30"/>
    <mergeCell ref="G30:I30"/>
    <mergeCell ref="D31:F31"/>
    <mergeCell ref="G31:I31"/>
    <mergeCell ref="D32:F32"/>
    <mergeCell ref="G32:I32"/>
    <mergeCell ref="D36:F36"/>
    <mergeCell ref="G36:I36"/>
    <mergeCell ref="D33:F33"/>
    <mergeCell ref="G33:I33"/>
    <mergeCell ref="D34:F34"/>
    <mergeCell ref="G34:I34"/>
    <mergeCell ref="D35:F35"/>
    <mergeCell ref="G35:I3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alicanerust@outlook.com</cp:lastModifiedBy>
  <cp:lastPrinted>2021-08-05T13:13:50Z</cp:lastPrinted>
  <dcterms:created xsi:type="dcterms:W3CDTF">2021-07-26T07:11:41Z</dcterms:created>
  <dcterms:modified xsi:type="dcterms:W3CDTF">2021-09-17T13:42:31Z</dcterms:modified>
</cp:coreProperties>
</file>